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vnl-my.sharepoint.com/personal/tero_hyttinen_svnl_fi/Documents/Tiedostot/SVNL/Lomakkeet/"/>
    </mc:Choice>
  </mc:AlternateContent>
  <xr:revisionPtr revIDLastSave="0" documentId="8_{C23BB9CE-A13A-4ED6-84D9-408CF248CB11}" xr6:coauthVersionLast="47" xr6:coauthVersionMax="47" xr10:uidLastSave="{00000000-0000-0000-0000-000000000000}"/>
  <bookViews>
    <workbookView xWindow="1950" yWindow="945" windowWidth="24480" windowHeight="20655" xr2:uid="{00000000-000D-0000-FFFF-FFFF00000000}"/>
  </bookViews>
  <sheets>
    <sheet name="2026" sheetId="1" r:id="rId1"/>
  </sheets>
  <definedNames>
    <definedName name="_xlnm.Print_Area" localSheetId="0">'2026'!$A$1:$H$49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" l="1"/>
  <c r="F2" i="1"/>
  <c r="H18" i="1"/>
  <c r="H19" i="1"/>
  <c r="H20" i="1"/>
  <c r="H21" i="1"/>
  <c r="H22" i="1"/>
  <c r="H23" i="1"/>
  <c r="H28" i="1"/>
  <c r="H29" i="1"/>
  <c r="H30" i="1"/>
  <c r="H31" i="1"/>
  <c r="H38" i="1"/>
  <c r="H39" i="1"/>
  <c r="H47" i="1" l="1"/>
  <c r="H49" i="1" s="1"/>
</calcChain>
</file>

<file path=xl/sharedStrings.xml><?xml version="1.0" encoding="utf-8"?>
<sst xmlns="http://schemas.openxmlformats.org/spreadsheetml/2006/main" count="49" uniqueCount="40">
  <si>
    <t>MATKALASKU</t>
  </si>
  <si>
    <t>KILOMETRIKORVAUS</t>
  </si>
  <si>
    <t>Ajoreitti</t>
  </si>
  <si>
    <t>km</t>
  </si>
  <si>
    <t>PÄIVÄRAHAT</t>
  </si>
  <si>
    <t>klo</t>
  </si>
  <si>
    <t>Paikkakunta</t>
  </si>
  <si>
    <t>Majoitusliike</t>
  </si>
  <si>
    <t>Tarkastanut</t>
  </si>
  <si>
    <t xml:space="preserve">                         Hyväksynyt</t>
  </si>
  <si>
    <t>Henkilötunnus</t>
  </si>
  <si>
    <t>Pankki ja tilinro</t>
  </si>
  <si>
    <t>€</t>
  </si>
  <si>
    <t>MUUT KULUT  (tositteet oheistettava)</t>
  </si>
  <si>
    <t>MAJOITTUMISKORVAUS  (tositteet oheistettava)</t>
  </si>
  <si>
    <t>Pvm.</t>
  </si>
  <si>
    <t>Postinro ja  -tmpk.</t>
  </si>
  <si>
    <t>päiviä</t>
  </si>
  <si>
    <t>Matkan tarkoitus, pvm. ja kohde:</t>
  </si>
  <si>
    <t>Kotim. kokopäiväraha</t>
  </si>
  <si>
    <t>Kotim. osapäiväraha</t>
  </si>
  <si>
    <t>Ulkomaan kokopäiväraha</t>
  </si>
  <si>
    <t>Ulkomaan osapäiväraha</t>
  </si>
  <si>
    <t>Alk. pvä</t>
  </si>
  <si>
    <t>päätt. pvä</t>
  </si>
  <si>
    <t>Päiväys ja allekirjoitus</t>
  </si>
  <si>
    <t>Yhteensä</t>
  </si>
  <si>
    <t>á</t>
  </si>
  <si>
    <t>Matkaennakko</t>
  </si>
  <si>
    <t>Maksetaan</t>
  </si>
  <si>
    <t>Nimi</t>
  </si>
  <si>
    <t>Lähiosoite</t>
  </si>
  <si>
    <t>Puh</t>
  </si>
  <si>
    <r>
      <t>Suomen Voimanostoliitto ry</t>
    </r>
    <r>
      <rPr>
        <sz val="8"/>
        <color indexed="8"/>
        <rFont val="Arial Narrow"/>
        <family val="2"/>
      </rPr>
      <t xml:space="preserve"> </t>
    </r>
  </si>
  <si>
    <t>info@svnl.fi</t>
  </si>
  <si>
    <t>Pvm</t>
  </si>
  <si>
    <t>Lisähenkilö</t>
  </si>
  <si>
    <t>Muoniontie 138b, 95930  ÄKÄSJOENSUU</t>
  </si>
  <si>
    <t>Puhelin +358449676858</t>
  </si>
  <si>
    <t>Versio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</si>
</sst>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mk&quot;_-;\-* #,##0.00\ &quot;mk&quot;_-;_-* &quot;-&quot;??\ &quot;mk&quot;_-;_-@_-"/>
    <numFmt numFmtId="165" formatCode="_-* #,##0.00\ [$€]_-;\-* #,##0.00\ [$€]_-;_-* &quot;-&quot;??\ [$€]_-;_-@_-"/>
    <numFmt numFmtId="166" formatCode="_-* #,##0.00\ [$€-40B]_-;\-* #,##0.00\ [$€-40B]_-;_-* &quot;-&quot;??\ [$€-40B]_-;_-@_-"/>
    <numFmt numFmtId="167" formatCode="_-* #,##0.00\ [$€-42E]_-;\-* #,##0.00\ [$€-42E]_-;_-* &quot;-&quot;??\ [$€-42E]_-;_-@_-"/>
    <numFmt numFmtId="168" formatCode="#,##0.00\ _€"/>
  </numFmts>
  <fonts count="19" x14ac:knownFonts="1">
    <font>
      <sz val="10"/>
      <name val="Arial"/>
    </font>
    <font>
      <sz val="10"/>
      <name val="Arial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6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u/>
      <sz val="10"/>
      <color theme="10"/>
      <name val="Arial"/>
      <family val="2"/>
    </font>
    <font>
      <u/>
      <sz val="8"/>
      <color theme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18"/>
      </top>
      <bottom style="hair">
        <color indexed="18"/>
      </bottom>
      <diagonal/>
    </border>
    <border>
      <left/>
      <right/>
      <top style="hair">
        <color indexed="18"/>
      </top>
      <bottom style="hair">
        <color indexed="18"/>
      </bottom>
      <diagonal/>
    </border>
    <border>
      <left/>
      <right style="thin">
        <color indexed="64"/>
      </right>
      <top style="hair">
        <color indexed="18"/>
      </top>
      <bottom style="hair">
        <color indexed="18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 applyFill="0" applyBorder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3" xfId="0" applyFont="1" applyBorder="1" applyProtection="1">
      <protection locked="0"/>
    </xf>
    <xf numFmtId="0" fontId="4" fillId="0" borderId="0" xfId="0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5" fillId="0" borderId="3" xfId="0" applyFont="1" applyBorder="1"/>
    <xf numFmtId="0" fontId="5" fillId="0" borderId="0" xfId="0" applyFont="1"/>
    <xf numFmtId="0" fontId="6" fillId="0" borderId="3" xfId="0" applyFont="1" applyFill="1" applyBorder="1"/>
    <xf numFmtId="0" fontId="6" fillId="0" borderId="0" xfId="0" applyFont="1" applyFill="1"/>
    <xf numFmtId="0" fontId="7" fillId="0" borderId="3" xfId="0" applyFont="1" applyFill="1" applyBorder="1"/>
    <xf numFmtId="0" fontId="3" fillId="0" borderId="0" xfId="0" applyFont="1" applyFill="1" applyBorder="1"/>
    <xf numFmtId="0" fontId="3" fillId="0" borderId="4" xfId="0" applyFont="1" applyFill="1" applyBorder="1"/>
    <xf numFmtId="0" fontId="3" fillId="0" borderId="7" xfId="0" applyFont="1" applyBorder="1" applyProtection="1"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3" xfId="0" applyFont="1" applyFill="1" applyBorder="1"/>
    <xf numFmtId="0" fontId="5" fillId="0" borderId="0" xfId="0" applyFont="1" applyFill="1" applyBorder="1"/>
    <xf numFmtId="0" fontId="5" fillId="0" borderId="10" xfId="0" applyFont="1" applyFill="1" applyBorder="1"/>
    <xf numFmtId="14" fontId="3" fillId="0" borderId="5" xfId="0" applyNumberFormat="1" applyFont="1" applyBorder="1" applyAlignment="1" applyProtection="1">
      <alignment horizontal="center"/>
      <protection locked="0"/>
    </xf>
    <xf numFmtId="0" fontId="3" fillId="0" borderId="11" xfId="0" applyFont="1" applyBorder="1"/>
    <xf numFmtId="166" fontId="3" fillId="0" borderId="12" xfId="0" applyNumberFormat="1" applyFont="1" applyBorder="1" applyAlignment="1">
      <alignment horizontal="right"/>
    </xf>
    <xf numFmtId="166" fontId="3" fillId="0" borderId="13" xfId="2" applyNumberFormat="1" applyFont="1" applyBorder="1" applyAlignment="1">
      <alignment horizontal="right"/>
    </xf>
    <xf numFmtId="0" fontId="3" fillId="0" borderId="12" xfId="0" applyFont="1" applyBorder="1"/>
    <xf numFmtId="14" fontId="3" fillId="0" borderId="14" xfId="0" applyNumberFormat="1" applyFont="1" applyBorder="1" applyAlignment="1" applyProtection="1">
      <alignment horizontal="center"/>
      <protection locked="0"/>
    </xf>
    <xf numFmtId="0" fontId="3" fillId="0" borderId="15" xfId="0" applyFont="1" applyBorder="1"/>
    <xf numFmtId="0" fontId="3" fillId="0" borderId="3" xfId="0" applyFont="1" applyBorder="1" applyAlignment="1" applyProtection="1">
      <alignment horizontal="center"/>
      <protection locked="0"/>
    </xf>
    <xf numFmtId="0" fontId="7" fillId="0" borderId="3" xfId="0" applyFont="1" applyFill="1" applyBorder="1" applyProtection="1">
      <protection locked="0"/>
    </xf>
    <xf numFmtId="0" fontId="5" fillId="0" borderId="0" xfId="0" applyFont="1" applyFill="1"/>
    <xf numFmtId="0" fontId="3" fillId="0" borderId="7" xfId="0" applyFont="1" applyBorder="1" applyAlignment="1" applyProtection="1">
      <alignment horizontal="center"/>
      <protection locked="0"/>
    </xf>
    <xf numFmtId="14" fontId="3" fillId="0" borderId="16" xfId="0" applyNumberFormat="1" applyFont="1" applyBorder="1" applyAlignment="1" applyProtection="1">
      <alignment horizontal="center"/>
      <protection locked="0"/>
    </xf>
    <xf numFmtId="49" fontId="3" fillId="0" borderId="12" xfId="0" applyNumberFormat="1" applyFont="1" applyBorder="1"/>
    <xf numFmtId="14" fontId="3" fillId="0" borderId="12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166" fontId="3" fillId="0" borderId="12" xfId="2" applyNumberFormat="1" applyFont="1" applyBorder="1"/>
    <xf numFmtId="49" fontId="3" fillId="0" borderId="15" xfId="0" applyNumberFormat="1" applyFont="1" applyBorder="1"/>
    <xf numFmtId="14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6" fontId="3" fillId="0" borderId="17" xfId="2" applyNumberFormat="1" applyFont="1" applyBorder="1" applyAlignment="1">
      <alignment horizontal="right"/>
    </xf>
    <xf numFmtId="166" fontId="3" fillId="0" borderId="15" xfId="2" applyNumberFormat="1" applyFont="1" applyBorder="1"/>
    <xf numFmtId="0" fontId="7" fillId="0" borderId="5" xfId="0" applyFont="1" applyFill="1" applyBorder="1" applyProtection="1">
      <protection locked="0"/>
    </xf>
    <xf numFmtId="0" fontId="3" fillId="0" borderId="18" xfId="0" applyFont="1" applyFill="1" applyBorder="1"/>
    <xf numFmtId="0" fontId="3" fillId="0" borderId="19" xfId="0" applyFont="1" applyFill="1" applyBorder="1"/>
    <xf numFmtId="14" fontId="3" fillId="0" borderId="3" xfId="0" applyNumberFormat="1" applyFont="1" applyBorder="1" applyAlignment="1" applyProtection="1">
      <alignment horizontal="center"/>
      <protection locked="0"/>
    </xf>
    <xf numFmtId="166" fontId="3" fillId="0" borderId="12" xfId="0" applyNumberFormat="1" applyFont="1" applyBorder="1"/>
    <xf numFmtId="166" fontId="3" fillId="0" borderId="4" xfId="0" applyNumberFormat="1" applyFont="1" applyBorder="1" applyAlignment="1">
      <alignment horizontal="right"/>
    </xf>
    <xf numFmtId="14" fontId="3" fillId="0" borderId="6" xfId="0" applyNumberFormat="1" applyFont="1" applyBorder="1" applyAlignment="1" applyProtection="1">
      <alignment horizontal="center"/>
      <protection locked="0"/>
    </xf>
    <xf numFmtId="0" fontId="3" fillId="0" borderId="25" xfId="0" applyFont="1" applyBorder="1"/>
    <xf numFmtId="166" fontId="3" fillId="0" borderId="15" xfId="0" applyNumberFormat="1" applyFont="1" applyBorder="1"/>
    <xf numFmtId="166" fontId="3" fillId="0" borderId="17" xfId="0" applyNumberFormat="1" applyFont="1" applyBorder="1" applyAlignment="1">
      <alignment horizontal="right"/>
    </xf>
    <xf numFmtId="0" fontId="3" fillId="0" borderId="26" xfId="0" applyFont="1" applyBorder="1" applyProtection="1">
      <protection locked="0"/>
    </xf>
    <xf numFmtId="0" fontId="3" fillId="0" borderId="10" xfId="0" applyFont="1" applyBorder="1"/>
    <xf numFmtId="0" fontId="3" fillId="0" borderId="27" xfId="0" applyFont="1" applyBorder="1"/>
    <xf numFmtId="0" fontId="5" fillId="0" borderId="0" xfId="0" applyFont="1" applyBorder="1"/>
    <xf numFmtId="0" fontId="7" fillId="0" borderId="14" xfId="0" applyFont="1" applyFill="1" applyBorder="1" applyProtection="1">
      <protection locked="0"/>
    </xf>
    <xf numFmtId="0" fontId="3" fillId="0" borderId="28" xfId="0" applyFont="1" applyFill="1" applyBorder="1"/>
    <xf numFmtId="0" fontId="3" fillId="0" borderId="29" xfId="0" applyFont="1" applyFill="1" applyBorder="1"/>
    <xf numFmtId="0" fontId="5" fillId="0" borderId="30" xfId="0" applyFont="1" applyFill="1" applyBorder="1"/>
    <xf numFmtId="0" fontId="4" fillId="0" borderId="32" xfId="0" applyFont="1" applyBorder="1" applyProtection="1">
      <protection locked="0"/>
    </xf>
    <xf numFmtId="0" fontId="3" fillId="0" borderId="33" xfId="0" applyFont="1" applyBorder="1"/>
    <xf numFmtId="0" fontId="3" fillId="0" borderId="34" xfId="0" applyFont="1" applyBorder="1"/>
    <xf numFmtId="166" fontId="7" fillId="0" borderId="35" xfId="0" applyNumberFormat="1" applyFont="1" applyBorder="1" applyAlignment="1">
      <alignment horizontal="right"/>
    </xf>
    <xf numFmtId="0" fontId="3" fillId="0" borderId="18" xfId="0" applyFont="1" applyBorder="1"/>
    <xf numFmtId="0" fontId="3" fillId="0" borderId="36" xfId="0" applyFont="1" applyBorder="1"/>
    <xf numFmtId="0" fontId="3" fillId="0" borderId="37" xfId="0" applyFont="1" applyBorder="1"/>
    <xf numFmtId="166" fontId="7" fillId="0" borderId="19" xfId="0" applyNumberFormat="1" applyFont="1" applyBorder="1" applyAlignment="1">
      <alignment horizontal="right"/>
    </xf>
    <xf numFmtId="0" fontId="9" fillId="0" borderId="38" xfId="0" applyFont="1" applyBorder="1" applyProtection="1">
      <protection locked="0"/>
    </xf>
    <xf numFmtId="0" fontId="3" fillId="0" borderId="39" xfId="0" applyFont="1" applyBorder="1"/>
    <xf numFmtId="0" fontId="9" fillId="0" borderId="39" xfId="0" applyFont="1" applyBorder="1" applyAlignment="1">
      <alignment horizontal="left"/>
    </xf>
    <xf numFmtId="0" fontId="7" fillId="0" borderId="40" xfId="0" applyFont="1" applyBorder="1"/>
    <xf numFmtId="166" fontId="7" fillId="0" borderId="23" xfId="0" applyNumberFormat="1" applyFont="1" applyBorder="1" applyAlignment="1">
      <alignment horizontal="right"/>
    </xf>
    <xf numFmtId="2" fontId="5" fillId="0" borderId="3" xfId="0" applyNumberFormat="1" applyFont="1" applyBorder="1"/>
    <xf numFmtId="0" fontId="10" fillId="0" borderId="0" xfId="0" applyFont="1" applyProtection="1">
      <protection locked="0"/>
    </xf>
    <xf numFmtId="2" fontId="7" fillId="0" borderId="0" xfId="0" applyNumberFormat="1" applyFont="1" applyBorder="1" applyAlignment="1">
      <alignment horizontal="right"/>
    </xf>
    <xf numFmtId="0" fontId="5" fillId="0" borderId="0" xfId="0" applyFont="1" applyProtection="1">
      <protection locked="0"/>
    </xf>
    <xf numFmtId="2" fontId="5" fillId="0" borderId="0" xfId="0" applyNumberFormat="1" applyFont="1"/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11" fillId="2" borderId="14" xfId="0" applyFont="1" applyFill="1" applyBorder="1"/>
    <xf numFmtId="0" fontId="3" fillId="2" borderId="28" xfId="0" applyFont="1" applyFill="1" applyBorder="1"/>
    <xf numFmtId="0" fontId="3" fillId="2" borderId="29" xfId="0" applyFont="1" applyFill="1" applyBorder="1"/>
    <xf numFmtId="0" fontId="11" fillId="2" borderId="41" xfId="0" applyFont="1" applyFill="1" applyBorder="1" applyProtection="1">
      <protection locked="0"/>
    </xf>
    <xf numFmtId="0" fontId="3" fillId="2" borderId="42" xfId="0" applyFont="1" applyFill="1" applyBorder="1"/>
    <xf numFmtId="0" fontId="3" fillId="2" borderId="43" xfId="0" applyFont="1" applyFill="1" applyBorder="1"/>
    <xf numFmtId="0" fontId="11" fillId="2" borderId="14" xfId="0" applyFont="1" applyFill="1" applyBorder="1" applyProtection="1"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8" fillId="0" borderId="10" xfId="0" applyFont="1" applyBorder="1" applyAlignment="1">
      <alignment horizontal="center"/>
    </xf>
    <xf numFmtId="165" fontId="3" fillId="0" borderId="51" xfId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2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165" fontId="3" fillId="0" borderId="15" xfId="1" applyFont="1" applyBorder="1" applyAlignment="1">
      <alignment horizontal="center"/>
    </xf>
    <xf numFmtId="167" fontId="3" fillId="0" borderId="29" xfId="0" applyNumberFormat="1" applyFont="1" applyBorder="1" applyAlignment="1">
      <alignment horizontal="center"/>
    </xf>
    <xf numFmtId="168" fontId="3" fillId="0" borderId="17" xfId="0" applyNumberFormat="1" applyFont="1" applyBorder="1"/>
    <xf numFmtId="168" fontId="3" fillId="0" borderId="17" xfId="0" applyNumberFormat="1" applyFont="1" applyBorder="1" applyAlignment="1">
      <alignment horizontal="right"/>
    </xf>
    <xf numFmtId="168" fontId="3" fillId="0" borderId="31" xfId="0" applyNumberFormat="1" applyFont="1" applyFill="1" applyBorder="1"/>
    <xf numFmtId="0" fontId="3" fillId="0" borderId="28" xfId="0" applyFont="1" applyBorder="1"/>
    <xf numFmtId="14" fontId="3" fillId="0" borderId="33" xfId="0" applyNumberFormat="1" applyFont="1" applyBorder="1" applyAlignment="1">
      <alignment horizontal="left"/>
    </xf>
    <xf numFmtId="0" fontId="3" fillId="0" borderId="21" xfId="0" applyFont="1" applyBorder="1"/>
    <xf numFmtId="0" fontId="3" fillId="0" borderId="49" xfId="0" applyFont="1" applyBorder="1"/>
    <xf numFmtId="0" fontId="3" fillId="0" borderId="14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47" xfId="0" applyFont="1" applyBorder="1" applyAlignment="1" applyProtection="1">
      <alignment horizontal="left"/>
      <protection locked="0"/>
    </xf>
    <xf numFmtId="0" fontId="3" fillId="0" borderId="6" xfId="0" applyFont="1" applyBorder="1" applyProtection="1">
      <protection locked="0"/>
    </xf>
    <xf numFmtId="0" fontId="3" fillId="0" borderId="15" xfId="0" applyFont="1" applyBorder="1"/>
    <xf numFmtId="0" fontId="3" fillId="0" borderId="4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8" xfId="0" applyFont="1" applyBorder="1"/>
    <xf numFmtId="0" fontId="3" fillId="0" borderId="10" xfId="0" applyFont="1" applyBorder="1"/>
    <xf numFmtId="0" fontId="7" fillId="0" borderId="20" xfId="0" applyFont="1" applyFill="1" applyBorder="1" applyAlignment="1" applyProtection="1">
      <alignment horizontal="left"/>
      <protection locked="0"/>
    </xf>
    <xf numFmtId="0" fontId="7" fillId="0" borderId="21" xfId="0" applyFont="1" applyFill="1" applyBorder="1" applyAlignment="1" applyProtection="1">
      <alignment horizontal="left"/>
      <protection locked="0"/>
    </xf>
    <xf numFmtId="0" fontId="7" fillId="0" borderId="22" xfId="0" applyFont="1" applyFill="1" applyBorder="1" applyAlignment="1" applyProtection="1">
      <alignment horizontal="left"/>
      <protection locked="0"/>
    </xf>
    <xf numFmtId="0" fontId="3" fillId="0" borderId="5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5" xfId="0" applyFont="1" applyBorder="1"/>
    <xf numFmtId="0" fontId="3" fillId="0" borderId="47" xfId="0" applyFont="1" applyBorder="1"/>
    <xf numFmtId="0" fontId="7" fillId="0" borderId="14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7" fillId="0" borderId="28" xfId="0" applyFont="1" applyBorder="1" applyProtection="1">
      <protection locked="0"/>
    </xf>
    <xf numFmtId="0" fontId="7" fillId="0" borderId="29" xfId="0" applyFont="1" applyBorder="1" applyProtection="1">
      <protection locked="0"/>
    </xf>
    <xf numFmtId="0" fontId="3" fillId="0" borderId="48" xfId="0" applyFont="1" applyBorder="1"/>
    <xf numFmtId="0" fontId="3" fillId="0" borderId="18" xfId="0" applyFont="1" applyBorder="1"/>
    <xf numFmtId="0" fontId="3" fillId="0" borderId="11" xfId="0" applyFont="1" applyBorder="1"/>
    <xf numFmtId="0" fontId="7" fillId="0" borderId="15" xfId="0" applyFont="1" applyBorder="1"/>
    <xf numFmtId="0" fontId="7" fillId="0" borderId="17" xfId="0" applyFont="1" applyBorder="1"/>
    <xf numFmtId="0" fontId="3" fillId="0" borderId="44" xfId="0" applyFont="1" applyBorder="1"/>
    <xf numFmtId="0" fontId="3" fillId="0" borderId="22" xfId="0" applyFont="1" applyBorder="1"/>
    <xf numFmtId="0" fontId="3" fillId="0" borderId="24" xfId="0" applyFont="1" applyBorder="1"/>
    <xf numFmtId="0" fontId="3" fillId="0" borderId="0" xfId="0" applyFont="1" applyBorder="1"/>
    <xf numFmtId="0" fontId="3" fillId="0" borderId="46" xfId="0" applyFont="1" applyBorder="1"/>
    <xf numFmtId="3" fontId="16" fillId="0" borderId="0" xfId="0" quotePrefix="1" applyNumberFormat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3" fillId="0" borderId="29" xfId="0" applyFont="1" applyBorder="1" applyAlignment="1" applyProtection="1">
      <alignment horizontal="left"/>
      <protection locked="0"/>
    </xf>
    <xf numFmtId="0" fontId="3" fillId="0" borderId="4" xfId="0" applyFont="1" applyBorder="1"/>
    <xf numFmtId="0" fontId="12" fillId="0" borderId="2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14" fontId="13" fillId="0" borderId="0" xfId="0" applyNumberFormat="1" applyFont="1" applyBorder="1" applyAlignment="1">
      <alignment horizontal="center"/>
    </xf>
    <xf numFmtId="14" fontId="13" fillId="0" borderId="4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8" fillId="0" borderId="0" xfId="3" applyFont="1" applyBorder="1" applyAlignment="1">
      <alignment horizontal="left"/>
    </xf>
    <xf numFmtId="0" fontId="3" fillId="0" borderId="19" xfId="0" applyFont="1" applyBorder="1"/>
    <xf numFmtId="49" fontId="7" fillId="0" borderId="15" xfId="0" applyNumberFormat="1" applyFont="1" applyBorder="1" applyAlignment="1">
      <alignment horizontal="left"/>
    </xf>
    <xf numFmtId="0" fontId="3" fillId="0" borderId="15" xfId="0" applyFont="1" applyBorder="1" applyAlignment="1">
      <alignment horizontal="left"/>
    </xf>
  </cellXfs>
  <cellStyles count="4">
    <cellStyle name="Euro" xfId="1" xr:uid="{00000000-0005-0000-0000-000000000000}"/>
    <cellStyle name="Hyperlinkki" xfId="3" builtinId="8"/>
    <cellStyle name="Normaali" xfId="0" builtinId="0"/>
    <cellStyle name="Valuut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676275</xdr:colOff>
      <xdr:row>5</xdr:row>
      <xdr:rowOff>200025</xdr:rowOff>
    </xdr:to>
    <xdr:pic>
      <xdr:nvPicPr>
        <xdr:cNvPr id="1048" name="Kuva 1">
          <a:extLst>
            <a:ext uri="{FF2B5EF4-FFF2-40B4-BE49-F238E27FC236}">
              <a16:creationId xmlns:a16="http://schemas.microsoft.com/office/drawing/2014/main" id="{D701823B-2329-42A4-804D-ECAD88D13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6191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vnl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7"/>
  <sheetViews>
    <sheetView showGridLines="0" showZeros="0" tabSelected="1" zoomScale="180" zoomScaleNormal="180" workbookViewId="0">
      <selection activeCell="F3" sqref="F3:H3"/>
    </sheetView>
  </sheetViews>
  <sheetFormatPr defaultColWidth="8.85546875" defaultRowHeight="12.75" x14ac:dyDescent="0.2"/>
  <cols>
    <col min="1" max="1" width="10.7109375" style="83" customWidth="1"/>
    <col min="2" max="2" width="5.42578125" style="4" customWidth="1"/>
    <col min="3" max="3" width="25.140625" style="4" customWidth="1"/>
    <col min="4" max="4" width="10.42578125" style="4" customWidth="1"/>
    <col min="5" max="5" width="7.140625" style="4" customWidth="1"/>
    <col min="6" max="6" width="8.7109375" style="4" customWidth="1"/>
    <col min="7" max="8" width="11.42578125" style="4" customWidth="1"/>
    <col min="9" max="9" width="13" style="4" bestFit="1" customWidth="1"/>
    <col min="10" max="16384" width="8.85546875" style="4"/>
  </cols>
  <sheetData>
    <row r="1" spans="1:9" ht="18" customHeight="1" x14ac:dyDescent="0.25">
      <c r="A1" s="1"/>
      <c r="B1" s="150" t="s">
        <v>33</v>
      </c>
      <c r="C1" s="150"/>
      <c r="D1" s="150"/>
      <c r="E1" s="2"/>
      <c r="F1" s="144" t="s">
        <v>0</v>
      </c>
      <c r="G1" s="144"/>
      <c r="H1" s="145"/>
      <c r="I1" s="3"/>
    </row>
    <row r="2" spans="1:9" ht="10.5" customHeight="1" x14ac:dyDescent="0.25">
      <c r="A2" s="5"/>
      <c r="B2" s="151" t="s">
        <v>34</v>
      </c>
      <c r="C2" s="141"/>
      <c r="D2" s="141"/>
      <c r="E2" s="6"/>
      <c r="F2" s="146">
        <f ca="1">NOW()</f>
        <v>46075.862734953706</v>
      </c>
      <c r="G2" s="146"/>
      <c r="H2" s="147"/>
      <c r="I2" s="3"/>
    </row>
    <row r="3" spans="1:9" ht="10.5" customHeight="1" x14ac:dyDescent="0.25">
      <c r="A3" s="5"/>
      <c r="B3" s="141" t="s">
        <v>37</v>
      </c>
      <c r="C3" s="141"/>
      <c r="D3" s="141"/>
      <c r="E3" s="6"/>
      <c r="F3" s="148" t="s">
        <v>39</v>
      </c>
      <c r="G3" s="148"/>
      <c r="H3" s="149"/>
      <c r="I3" s="3"/>
    </row>
    <row r="4" spans="1:9" ht="10.5" customHeight="1" x14ac:dyDescent="0.25">
      <c r="A4" s="5"/>
      <c r="B4" s="140" t="s">
        <v>38</v>
      </c>
      <c r="C4" s="141"/>
      <c r="D4" s="141"/>
      <c r="E4" s="138"/>
      <c r="F4" s="138"/>
      <c r="G4" s="138"/>
      <c r="H4" s="143"/>
      <c r="I4" s="3"/>
    </row>
    <row r="5" spans="1:9" ht="9.75" hidden="1" customHeight="1" x14ac:dyDescent="0.2">
      <c r="A5" s="5"/>
      <c r="B5" s="7"/>
      <c r="C5" s="7"/>
      <c r="D5" s="7"/>
      <c r="E5" s="7"/>
      <c r="F5" s="7"/>
      <c r="G5" s="7"/>
      <c r="H5" s="8"/>
      <c r="I5" s="3"/>
    </row>
    <row r="6" spans="1:9" ht="20.25" customHeight="1" x14ac:dyDescent="0.2">
      <c r="A6" s="9"/>
      <c r="B6" s="131"/>
      <c r="C6" s="131"/>
      <c r="D6" s="131"/>
      <c r="E6" s="131"/>
      <c r="F6" s="131"/>
      <c r="G6" s="131"/>
      <c r="H6" s="152"/>
      <c r="I6" s="3"/>
    </row>
    <row r="7" spans="1:9" ht="20.25" customHeight="1" x14ac:dyDescent="0.2">
      <c r="A7" s="10" t="s">
        <v>30</v>
      </c>
      <c r="B7" s="133"/>
      <c r="C7" s="133"/>
      <c r="D7" s="154" t="s">
        <v>10</v>
      </c>
      <c r="E7" s="154"/>
      <c r="F7" s="133"/>
      <c r="G7" s="133"/>
      <c r="H7" s="134"/>
      <c r="I7" s="3"/>
    </row>
    <row r="8" spans="1:9" ht="20.25" customHeight="1" x14ac:dyDescent="0.2">
      <c r="A8" s="10" t="s">
        <v>31</v>
      </c>
      <c r="B8" s="133"/>
      <c r="C8" s="112"/>
      <c r="D8" s="154" t="s">
        <v>16</v>
      </c>
      <c r="E8" s="154"/>
      <c r="F8" s="133"/>
      <c r="G8" s="133"/>
      <c r="H8" s="134"/>
      <c r="I8" s="3"/>
    </row>
    <row r="9" spans="1:9" ht="20.25" customHeight="1" x14ac:dyDescent="0.2">
      <c r="A9" s="10" t="s">
        <v>32</v>
      </c>
      <c r="B9" s="153"/>
      <c r="C9" s="153"/>
      <c r="D9" s="154" t="s">
        <v>11</v>
      </c>
      <c r="E9" s="154"/>
      <c r="F9" s="133"/>
      <c r="G9" s="133"/>
      <c r="H9" s="134"/>
      <c r="I9" s="3"/>
    </row>
    <row r="10" spans="1:9" ht="20.25" customHeight="1" x14ac:dyDescent="0.2">
      <c r="A10" s="108" t="s">
        <v>18</v>
      </c>
      <c r="B10" s="109"/>
      <c r="C10" s="109"/>
      <c r="D10" s="109"/>
      <c r="E10" s="109"/>
      <c r="F10" s="109"/>
      <c r="G10" s="109"/>
      <c r="H10" s="142"/>
      <c r="I10" s="3"/>
    </row>
    <row r="11" spans="1:9" s="12" customFormat="1" ht="20.25" customHeight="1" x14ac:dyDescent="0.2">
      <c r="A11" s="125"/>
      <c r="B11" s="128"/>
      <c r="C11" s="128"/>
      <c r="D11" s="128"/>
      <c r="E11" s="128"/>
      <c r="F11" s="128"/>
      <c r="G11" s="128"/>
      <c r="H11" s="129"/>
      <c r="I11" s="11"/>
    </row>
    <row r="12" spans="1:9" s="12" customFormat="1" ht="20.25" customHeight="1" x14ac:dyDescent="0.2">
      <c r="A12" s="125"/>
      <c r="B12" s="128"/>
      <c r="C12" s="128"/>
      <c r="D12" s="128"/>
      <c r="E12" s="128"/>
      <c r="F12" s="128"/>
      <c r="G12" s="128"/>
      <c r="H12" s="129"/>
      <c r="I12" s="11"/>
    </row>
    <row r="13" spans="1:9" s="12" customFormat="1" ht="20.25" customHeight="1" x14ac:dyDescent="0.2">
      <c r="A13" s="125"/>
      <c r="B13" s="126"/>
      <c r="C13" s="126"/>
      <c r="D13" s="126"/>
      <c r="E13" s="126"/>
      <c r="F13" s="126"/>
      <c r="G13" s="126"/>
      <c r="H13" s="127"/>
      <c r="I13" s="11"/>
    </row>
    <row r="14" spans="1:9" s="12" customFormat="1" ht="6.75" customHeight="1" x14ac:dyDescent="0.2">
      <c r="A14" s="5"/>
      <c r="B14" s="7"/>
      <c r="C14" s="7"/>
      <c r="D14" s="7"/>
      <c r="E14" s="7"/>
      <c r="F14" s="7"/>
      <c r="G14" s="7"/>
      <c r="H14" s="8"/>
      <c r="I14" s="11"/>
    </row>
    <row r="15" spans="1:9" s="14" customFormat="1" ht="13.5" customHeight="1" x14ac:dyDescent="0.25">
      <c r="A15" s="84" t="s">
        <v>1</v>
      </c>
      <c r="B15" s="85"/>
      <c r="C15" s="85"/>
      <c r="D15" s="85"/>
      <c r="E15" s="85"/>
      <c r="F15" s="85"/>
      <c r="G15" s="85"/>
      <c r="H15" s="86"/>
      <c r="I15" s="13"/>
    </row>
    <row r="16" spans="1:9" s="14" customFormat="1" ht="1.5" customHeight="1" x14ac:dyDescent="0.25">
      <c r="A16" s="15"/>
      <c r="B16" s="16"/>
      <c r="C16" s="16"/>
      <c r="D16" s="16"/>
      <c r="E16" s="16"/>
      <c r="F16" s="16"/>
      <c r="G16" s="16"/>
      <c r="H16" s="17"/>
      <c r="I16" s="13"/>
    </row>
    <row r="17" spans="1:18" s="23" customFormat="1" ht="20.25" customHeight="1" x14ac:dyDescent="0.2">
      <c r="A17" s="18" t="s">
        <v>15</v>
      </c>
      <c r="B17" s="135" t="s">
        <v>2</v>
      </c>
      <c r="C17" s="106"/>
      <c r="D17" s="106"/>
      <c r="E17" s="136"/>
      <c r="F17" s="19" t="s">
        <v>3</v>
      </c>
      <c r="G17" s="19" t="s">
        <v>27</v>
      </c>
      <c r="H17" s="20" t="s">
        <v>26</v>
      </c>
      <c r="I17" s="21"/>
      <c r="J17" s="22"/>
      <c r="K17" s="22"/>
      <c r="L17" s="22"/>
      <c r="M17" s="22"/>
      <c r="N17" s="22"/>
      <c r="O17" s="22"/>
      <c r="P17" s="22"/>
      <c r="Q17" s="22"/>
      <c r="R17" s="22"/>
    </row>
    <row r="18" spans="1:18" s="12" customFormat="1" ht="20.25" customHeight="1" x14ac:dyDescent="0.2">
      <c r="A18" s="24"/>
      <c r="B18" s="130"/>
      <c r="C18" s="131"/>
      <c r="D18" s="131"/>
      <c r="E18" s="132"/>
      <c r="F18" s="25"/>
      <c r="G18" s="26">
        <v>0.35</v>
      </c>
      <c r="H18" s="27">
        <f t="shared" ref="H18:H23" si="0">F18*G18</f>
        <v>0</v>
      </c>
      <c r="I18" s="11"/>
    </row>
    <row r="19" spans="1:18" s="12" customFormat="1" ht="20.25" customHeight="1" x14ac:dyDescent="0.2">
      <c r="A19" s="24"/>
      <c r="B19" s="137"/>
      <c r="C19" s="138"/>
      <c r="D19" s="138"/>
      <c r="E19" s="139"/>
      <c r="F19" s="28"/>
      <c r="G19" s="26">
        <v>0.35</v>
      </c>
      <c r="H19" s="27">
        <f t="shared" si="0"/>
        <v>0</v>
      </c>
      <c r="I19" s="11"/>
    </row>
    <row r="20" spans="1:18" s="12" customFormat="1" ht="20.25" customHeight="1" x14ac:dyDescent="0.2">
      <c r="A20" s="29"/>
      <c r="B20" s="123"/>
      <c r="C20" s="116"/>
      <c r="D20" s="116"/>
      <c r="E20" s="124"/>
      <c r="F20" s="30"/>
      <c r="G20" s="26">
        <v>0.35</v>
      </c>
      <c r="H20" s="27">
        <f t="shared" si="0"/>
        <v>0</v>
      </c>
      <c r="I20" s="11"/>
    </row>
    <row r="21" spans="1:18" s="12" customFormat="1" ht="20.25" customHeight="1" x14ac:dyDescent="0.2">
      <c r="A21" s="29"/>
      <c r="B21" s="123"/>
      <c r="C21" s="116"/>
      <c r="D21" s="116"/>
      <c r="E21" s="124"/>
      <c r="F21" s="30"/>
      <c r="G21" s="26">
        <v>0.35</v>
      </c>
      <c r="H21" s="27">
        <f t="shared" si="0"/>
        <v>0</v>
      </c>
      <c r="I21" s="11"/>
    </row>
    <row r="22" spans="1:18" s="12" customFormat="1" ht="20.25" customHeight="1" x14ac:dyDescent="0.2">
      <c r="A22" s="29"/>
      <c r="B22" s="123"/>
      <c r="C22" s="116"/>
      <c r="D22" s="116"/>
      <c r="E22" s="124"/>
      <c r="F22" s="30"/>
      <c r="G22" s="26">
        <v>0.35</v>
      </c>
      <c r="H22" s="27">
        <f t="shared" si="0"/>
        <v>0</v>
      </c>
      <c r="I22" s="11"/>
    </row>
    <row r="23" spans="1:18" s="12" customFormat="1" ht="20.25" customHeight="1" x14ac:dyDescent="0.2">
      <c r="A23" s="29"/>
      <c r="B23" s="123"/>
      <c r="C23" s="116"/>
      <c r="D23" s="116"/>
      <c r="E23" s="124"/>
      <c r="F23" s="30"/>
      <c r="G23" s="26">
        <v>0.35</v>
      </c>
      <c r="H23" s="27">
        <f t="shared" si="0"/>
        <v>0</v>
      </c>
      <c r="I23" s="11"/>
    </row>
    <row r="24" spans="1:18" s="12" customFormat="1" ht="6.75" customHeight="1" x14ac:dyDescent="0.2">
      <c r="A24" s="31"/>
      <c r="B24" s="7"/>
      <c r="C24" s="7"/>
      <c r="D24" s="7"/>
      <c r="E24" s="7"/>
      <c r="F24" s="7"/>
      <c r="G24" s="7"/>
      <c r="H24" s="8"/>
      <c r="I24" s="11"/>
    </row>
    <row r="25" spans="1:18" s="12" customFormat="1" ht="13.5" customHeight="1" x14ac:dyDescent="0.2">
      <c r="A25" s="87" t="s">
        <v>4</v>
      </c>
      <c r="B25" s="88"/>
      <c r="C25" s="88"/>
      <c r="D25" s="88"/>
      <c r="E25" s="88"/>
      <c r="F25" s="88"/>
      <c r="G25" s="88"/>
      <c r="H25" s="89"/>
      <c r="I25" s="11"/>
    </row>
    <row r="26" spans="1:18" s="33" customFormat="1" ht="1.5" customHeight="1" x14ac:dyDescent="0.2">
      <c r="A26" s="32"/>
      <c r="B26" s="16"/>
      <c r="C26" s="16"/>
      <c r="D26" s="16"/>
      <c r="E26" s="16"/>
      <c r="F26" s="16"/>
      <c r="G26" s="16"/>
      <c r="H26" s="17"/>
      <c r="I26" s="21"/>
    </row>
    <row r="27" spans="1:18" s="12" customFormat="1" ht="20.25" customHeight="1" x14ac:dyDescent="0.2">
      <c r="A27" s="34" t="s">
        <v>23</v>
      </c>
      <c r="B27" s="19" t="s">
        <v>5</v>
      </c>
      <c r="C27" s="19" t="s">
        <v>6</v>
      </c>
      <c r="D27" s="19" t="s">
        <v>24</v>
      </c>
      <c r="E27" s="19" t="s">
        <v>5</v>
      </c>
      <c r="F27" s="19" t="s">
        <v>17</v>
      </c>
      <c r="G27" s="19" t="s">
        <v>27</v>
      </c>
      <c r="H27" s="20" t="s">
        <v>26</v>
      </c>
      <c r="I27" s="11"/>
    </row>
    <row r="28" spans="1:18" s="12" customFormat="1" ht="20.25" customHeight="1" x14ac:dyDescent="0.2">
      <c r="A28" s="35"/>
      <c r="B28" s="36"/>
      <c r="C28" s="28" t="s">
        <v>19</v>
      </c>
      <c r="D28" s="37"/>
      <c r="E28" s="38"/>
      <c r="F28" s="39"/>
      <c r="G28" s="40">
        <v>40</v>
      </c>
      <c r="H28" s="27">
        <f>F28*G28</f>
        <v>0</v>
      </c>
      <c r="I28" s="11"/>
    </row>
    <row r="29" spans="1:18" s="12" customFormat="1" ht="20.25" customHeight="1" x14ac:dyDescent="0.2">
      <c r="A29" s="35"/>
      <c r="B29" s="41"/>
      <c r="C29" s="28" t="s">
        <v>20</v>
      </c>
      <c r="D29" s="42"/>
      <c r="E29" s="38"/>
      <c r="F29" s="43"/>
      <c r="G29" s="40">
        <v>20</v>
      </c>
      <c r="H29" s="44">
        <f>F29*G29</f>
        <v>0</v>
      </c>
      <c r="I29" s="11"/>
    </row>
    <row r="30" spans="1:18" s="12" customFormat="1" ht="20.25" customHeight="1" x14ac:dyDescent="0.2">
      <c r="A30" s="35"/>
      <c r="B30" s="41"/>
      <c r="C30" s="30" t="s">
        <v>21</v>
      </c>
      <c r="D30" s="42"/>
      <c r="E30" s="38"/>
      <c r="F30" s="43"/>
      <c r="G30" s="45">
        <v>50</v>
      </c>
      <c r="H30" s="44">
        <f>F30*G30</f>
        <v>0</v>
      </c>
      <c r="I30" s="11"/>
    </row>
    <row r="31" spans="1:18" s="12" customFormat="1" ht="20.25" customHeight="1" x14ac:dyDescent="0.2">
      <c r="A31" s="35"/>
      <c r="B31" s="41"/>
      <c r="C31" s="30" t="s">
        <v>22</v>
      </c>
      <c r="D31" s="43"/>
      <c r="E31" s="38"/>
      <c r="F31" s="43"/>
      <c r="G31" s="45">
        <v>25</v>
      </c>
      <c r="H31" s="44">
        <f>F31*G31</f>
        <v>0</v>
      </c>
      <c r="I31" s="11"/>
    </row>
    <row r="32" spans="1:18" s="12" customFormat="1" ht="6.75" customHeight="1" x14ac:dyDescent="0.2">
      <c r="A32" s="5"/>
      <c r="B32" s="7"/>
      <c r="C32" s="7"/>
      <c r="D32" s="7"/>
      <c r="E32" s="7"/>
      <c r="F32" s="7"/>
      <c r="G32" s="7"/>
      <c r="H32" s="8"/>
      <c r="I32" s="11"/>
    </row>
    <row r="33" spans="1:9" s="12" customFormat="1" ht="13.5" customHeight="1" x14ac:dyDescent="0.2">
      <c r="A33" s="90" t="s">
        <v>14</v>
      </c>
      <c r="B33" s="85"/>
      <c r="C33" s="85"/>
      <c r="D33" s="85"/>
      <c r="E33" s="85"/>
      <c r="F33" s="85"/>
      <c r="G33" s="85"/>
      <c r="H33" s="86"/>
      <c r="I33" s="11"/>
    </row>
    <row r="34" spans="1:9" s="33" customFormat="1" ht="1.5" customHeight="1" x14ac:dyDescent="0.2">
      <c r="A34" s="46"/>
      <c r="B34" s="47"/>
      <c r="C34" s="47"/>
      <c r="D34" s="47"/>
      <c r="E34" s="47"/>
      <c r="F34" s="47"/>
      <c r="G34" s="47"/>
      <c r="H34" s="48"/>
      <c r="I34" s="21"/>
    </row>
    <row r="35" spans="1:9" s="12" customFormat="1" ht="20.25" customHeight="1" x14ac:dyDescent="0.25">
      <c r="A35" s="91" t="s">
        <v>35</v>
      </c>
      <c r="B35" s="121" t="s">
        <v>7</v>
      </c>
      <c r="C35" s="122"/>
      <c r="D35" s="122"/>
      <c r="E35" s="122"/>
      <c r="F35" s="92" t="s">
        <v>27</v>
      </c>
      <c r="G35" s="93" t="s">
        <v>12</v>
      </c>
      <c r="H35" s="94" t="s">
        <v>26</v>
      </c>
      <c r="I35" s="11"/>
    </row>
    <row r="36" spans="1:9" s="12" customFormat="1" ht="20.25" customHeight="1" x14ac:dyDescent="0.25">
      <c r="A36" s="95"/>
      <c r="B36" s="96"/>
      <c r="C36" s="97"/>
      <c r="D36" s="97"/>
      <c r="E36" s="97"/>
      <c r="F36" s="98"/>
      <c r="G36" s="99"/>
      <c r="H36" s="100">
        <f>F36*G36</f>
        <v>0</v>
      </c>
      <c r="I36" s="11"/>
    </row>
    <row r="37" spans="1:9" s="12" customFormat="1" ht="20.25" customHeight="1" x14ac:dyDescent="0.2">
      <c r="A37" s="49" t="s">
        <v>35</v>
      </c>
      <c r="B37" s="113" t="s">
        <v>36</v>
      </c>
      <c r="C37" s="114"/>
      <c r="D37" s="114"/>
      <c r="E37" s="115"/>
      <c r="F37" s="39" t="s">
        <v>3</v>
      </c>
      <c r="G37" s="50">
        <v>0.02</v>
      </c>
      <c r="H37" s="51" t="s">
        <v>26</v>
      </c>
      <c r="I37" s="11"/>
    </row>
    <row r="38" spans="1:9" s="12" customFormat="1" ht="20.25" customHeight="1" x14ac:dyDescent="0.2">
      <c r="A38" s="52"/>
      <c r="B38" s="53"/>
      <c r="C38" s="104"/>
      <c r="D38" s="104"/>
      <c r="E38" s="104"/>
      <c r="F38" s="43"/>
      <c r="G38" s="54">
        <v>0.02</v>
      </c>
      <c r="H38" s="55">
        <f>F38*G38</f>
        <v>0</v>
      </c>
      <c r="I38" s="11"/>
    </row>
    <row r="39" spans="1:9" s="12" customFormat="1" ht="20.25" customHeight="1" x14ac:dyDescent="0.2">
      <c r="A39" s="52"/>
      <c r="B39" s="53"/>
      <c r="C39" s="116"/>
      <c r="D39" s="116"/>
      <c r="E39" s="116"/>
      <c r="F39" s="43"/>
      <c r="G39" s="54"/>
      <c r="H39" s="55">
        <f>F39*G39</f>
        <v>0</v>
      </c>
      <c r="I39" s="11"/>
    </row>
    <row r="40" spans="1:9" s="12" customFormat="1" ht="6.75" customHeight="1" x14ac:dyDescent="0.2">
      <c r="A40" s="56"/>
      <c r="B40" s="57"/>
      <c r="C40" s="117"/>
      <c r="D40" s="117"/>
      <c r="E40" s="117"/>
      <c r="F40" s="57"/>
      <c r="G40" s="57"/>
      <c r="H40" s="58"/>
      <c r="I40" s="11"/>
    </row>
    <row r="41" spans="1:9" s="12" customFormat="1" ht="13.5" customHeight="1" x14ac:dyDescent="0.2">
      <c r="A41" s="90" t="s">
        <v>13</v>
      </c>
      <c r="B41" s="85"/>
      <c r="C41" s="85"/>
      <c r="D41" s="85"/>
      <c r="E41" s="85"/>
      <c r="F41" s="85"/>
      <c r="G41" s="85"/>
      <c r="H41" s="86"/>
      <c r="I41" s="59"/>
    </row>
    <row r="42" spans="1:9" s="63" customFormat="1" ht="1.5" customHeight="1" x14ac:dyDescent="0.2">
      <c r="A42" s="60"/>
      <c r="B42" s="61"/>
      <c r="C42" s="61"/>
      <c r="D42" s="61"/>
      <c r="E42" s="61"/>
      <c r="F42" s="61"/>
      <c r="G42" s="61"/>
      <c r="H42" s="62"/>
    </row>
    <row r="43" spans="1:9" s="12" customFormat="1" ht="20.25" customHeight="1" x14ac:dyDescent="0.2">
      <c r="A43" s="111"/>
      <c r="B43" s="112"/>
      <c r="C43" s="112"/>
      <c r="D43" s="112"/>
      <c r="E43" s="112"/>
      <c r="F43" s="112"/>
      <c r="G43" s="112"/>
      <c r="H43" s="101"/>
      <c r="I43" s="59"/>
    </row>
    <row r="44" spans="1:9" s="12" customFormat="1" ht="20.25" customHeight="1" x14ac:dyDescent="0.2">
      <c r="A44" s="108"/>
      <c r="B44" s="109"/>
      <c r="C44" s="109"/>
      <c r="D44" s="109"/>
      <c r="E44" s="109"/>
      <c r="F44" s="109"/>
      <c r="G44" s="110"/>
      <c r="H44" s="102"/>
      <c r="I44" s="59"/>
    </row>
    <row r="45" spans="1:9" s="12" customFormat="1" ht="20.25" customHeight="1" x14ac:dyDescent="0.2">
      <c r="A45" s="108"/>
      <c r="B45" s="109"/>
      <c r="C45" s="109"/>
      <c r="D45" s="109"/>
      <c r="E45" s="109"/>
      <c r="F45" s="109"/>
      <c r="G45" s="110"/>
      <c r="H45" s="102"/>
      <c r="I45" s="59"/>
    </row>
    <row r="46" spans="1:9" s="12" customFormat="1" ht="20.25" customHeight="1" x14ac:dyDescent="0.2">
      <c r="A46" s="118"/>
      <c r="B46" s="119"/>
      <c r="C46" s="119"/>
      <c r="D46" s="119"/>
      <c r="E46" s="119"/>
      <c r="F46" s="119"/>
      <c r="G46" s="120"/>
      <c r="H46" s="103"/>
      <c r="I46" s="59"/>
    </row>
    <row r="47" spans="1:9" s="12" customFormat="1" ht="20.25" customHeight="1" x14ac:dyDescent="0.2">
      <c r="A47" s="64" t="s">
        <v>25</v>
      </c>
      <c r="B47" s="65"/>
      <c r="C47" s="105"/>
      <c r="D47" s="105"/>
      <c r="E47" s="105"/>
      <c r="F47" s="66" t="s">
        <v>26</v>
      </c>
      <c r="G47" s="65"/>
      <c r="H47" s="67">
        <f>SUM(H18:H46)</f>
        <v>0</v>
      </c>
      <c r="I47" s="11"/>
    </row>
    <row r="48" spans="1:9" s="12" customFormat="1" ht="20.25" customHeight="1" x14ac:dyDescent="0.2">
      <c r="A48" s="9"/>
      <c r="B48" s="68"/>
      <c r="C48" s="68"/>
      <c r="D48" s="68"/>
      <c r="E48" s="69"/>
      <c r="F48" s="70" t="s">
        <v>28</v>
      </c>
      <c r="G48" s="68"/>
      <c r="H48" s="71"/>
      <c r="I48" s="11"/>
    </row>
    <row r="49" spans="1:9" s="12" customFormat="1" ht="20.25" customHeight="1" x14ac:dyDescent="0.2">
      <c r="A49" s="72" t="s">
        <v>8</v>
      </c>
      <c r="B49" s="73"/>
      <c r="C49" s="74" t="s">
        <v>9</v>
      </c>
      <c r="D49" s="106"/>
      <c r="E49" s="107"/>
      <c r="F49" s="75" t="s">
        <v>29</v>
      </c>
      <c r="G49" s="73"/>
      <c r="H49" s="76">
        <f>(H47-H48)</f>
        <v>0</v>
      </c>
      <c r="I49" s="77"/>
    </row>
    <row r="50" spans="1:9" s="12" customFormat="1" ht="18.75" customHeight="1" x14ac:dyDescent="0.2">
      <c r="A50" s="78"/>
      <c r="B50" s="4"/>
      <c r="C50" s="4"/>
      <c r="D50" s="4"/>
      <c r="E50" s="4"/>
      <c r="F50" s="4"/>
      <c r="G50" s="4"/>
      <c r="H50" s="79"/>
      <c r="I50" s="59"/>
    </row>
    <row r="51" spans="1:9" s="12" customFormat="1" ht="18.75" customHeight="1" x14ac:dyDescent="0.2">
      <c r="A51" s="80"/>
      <c r="H51" s="79"/>
      <c r="I51" s="81"/>
    </row>
    <row r="52" spans="1:9" s="12" customFormat="1" ht="18.75" customHeight="1" x14ac:dyDescent="0.2">
      <c r="A52" s="82"/>
      <c r="B52" s="82"/>
      <c r="C52" s="82"/>
      <c r="D52" s="82"/>
      <c r="E52" s="82"/>
      <c r="F52" s="82"/>
      <c r="G52" s="82"/>
      <c r="I52" s="59"/>
    </row>
    <row r="53" spans="1:9" s="12" customFormat="1" ht="15" customHeight="1" x14ac:dyDescent="0.2">
      <c r="A53" s="80"/>
      <c r="I53" s="59"/>
    </row>
    <row r="54" spans="1:9" s="12" customFormat="1" ht="15" customHeight="1" x14ac:dyDescent="0.2">
      <c r="A54" s="80"/>
      <c r="I54" s="59"/>
    </row>
    <row r="55" spans="1:9" s="12" customFormat="1" ht="15" customHeight="1" x14ac:dyDescent="0.2">
      <c r="A55" s="80"/>
      <c r="I55" s="59"/>
    </row>
    <row r="56" spans="1:9" s="12" customFormat="1" ht="15" customHeight="1" x14ac:dyDescent="0.2">
      <c r="A56" s="80"/>
      <c r="I56" s="59"/>
    </row>
    <row r="57" spans="1:9" s="12" customFormat="1" ht="15" customHeight="1" x14ac:dyDescent="0.2">
      <c r="A57" s="80"/>
      <c r="I57" s="59"/>
    </row>
    <row r="58" spans="1:9" s="12" customFormat="1" ht="15" customHeight="1" x14ac:dyDescent="0.2">
      <c r="A58" s="80"/>
      <c r="I58" s="59"/>
    </row>
    <row r="59" spans="1:9" s="12" customFormat="1" ht="15" customHeight="1" x14ac:dyDescent="0.2">
      <c r="A59" s="80"/>
      <c r="I59" s="59"/>
    </row>
    <row r="60" spans="1:9" s="12" customFormat="1" ht="15" x14ac:dyDescent="0.2">
      <c r="A60" s="80"/>
      <c r="I60" s="59"/>
    </row>
    <row r="61" spans="1:9" s="12" customFormat="1" ht="15" x14ac:dyDescent="0.2">
      <c r="A61" s="80"/>
      <c r="I61" s="59"/>
    </row>
    <row r="62" spans="1:9" s="12" customFormat="1" ht="15" x14ac:dyDescent="0.2">
      <c r="A62" s="80"/>
      <c r="I62" s="59"/>
    </row>
    <row r="63" spans="1:9" s="12" customFormat="1" ht="15" x14ac:dyDescent="0.2">
      <c r="A63" s="80"/>
      <c r="I63" s="59"/>
    </row>
    <row r="64" spans="1:9" s="12" customFormat="1" ht="15" x14ac:dyDescent="0.2">
      <c r="A64" s="80"/>
      <c r="I64" s="59"/>
    </row>
    <row r="65" spans="9:9" x14ac:dyDescent="0.2">
      <c r="I65" s="7"/>
    </row>
    <row r="66" spans="9:9" x14ac:dyDescent="0.2">
      <c r="I66" s="7"/>
    </row>
    <row r="67" spans="9:9" x14ac:dyDescent="0.2">
      <c r="I67" s="7"/>
    </row>
  </sheetData>
  <mergeCells count="39">
    <mergeCell ref="B4:D4"/>
    <mergeCell ref="A10:H10"/>
    <mergeCell ref="E4:H4"/>
    <mergeCell ref="F1:H1"/>
    <mergeCell ref="F2:H2"/>
    <mergeCell ref="F3:H3"/>
    <mergeCell ref="B1:D1"/>
    <mergeCell ref="B2:D2"/>
    <mergeCell ref="B3:D3"/>
    <mergeCell ref="B6:H6"/>
    <mergeCell ref="B9:C9"/>
    <mergeCell ref="B7:C7"/>
    <mergeCell ref="B8:C8"/>
    <mergeCell ref="D7:E7"/>
    <mergeCell ref="D8:E8"/>
    <mergeCell ref="D9:E9"/>
    <mergeCell ref="F7:H7"/>
    <mergeCell ref="F8:H8"/>
    <mergeCell ref="F9:H9"/>
    <mergeCell ref="B17:E17"/>
    <mergeCell ref="B19:E19"/>
    <mergeCell ref="B20:E20"/>
    <mergeCell ref="A13:H13"/>
    <mergeCell ref="A11:H11"/>
    <mergeCell ref="A12:H12"/>
    <mergeCell ref="B23:E23"/>
    <mergeCell ref="B18:E18"/>
    <mergeCell ref="B21:E21"/>
    <mergeCell ref="B22:E22"/>
    <mergeCell ref="B37:E37"/>
    <mergeCell ref="C39:E39"/>
    <mergeCell ref="C40:E40"/>
    <mergeCell ref="A46:G46"/>
    <mergeCell ref="B35:E35"/>
    <mergeCell ref="C47:E47"/>
    <mergeCell ref="D49:E49"/>
    <mergeCell ref="A44:G44"/>
    <mergeCell ref="A45:G45"/>
    <mergeCell ref="A43:G43"/>
  </mergeCells>
  <phoneticPr fontId="0" type="noConversion"/>
  <conditionalFormatting sqref="A6:B6">
    <cfRule type="cellIs" priority="1" stopIfTrue="1" operator="equal">
      <formula>"Alareuna"</formula>
    </cfRule>
  </conditionalFormatting>
  <hyperlinks>
    <hyperlink ref="B2" r:id="rId1" xr:uid="{E9E050BB-26A1-43F5-A9FC-D30AE6E0340C}"/>
  </hyperlinks>
  <printOptions horizontalCentered="1" verticalCentered="1"/>
  <pageMargins left="0.62992125984251968" right="0.47244094488188981" top="0.47244094488188981" bottom="0.59055118110236227" header="0.51181102362204722" footer="0.51181102362204722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2026</vt:lpstr>
      <vt:lpstr>'2026'!Tulostusalue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Kalevi Sorsa</dc:creator>
  <cp:lastModifiedBy>Tero Hyttinen</cp:lastModifiedBy>
  <cp:lastPrinted>2008-12-15T18:55:27Z</cp:lastPrinted>
  <dcterms:created xsi:type="dcterms:W3CDTF">1996-12-11T15:25:46Z</dcterms:created>
  <dcterms:modified xsi:type="dcterms:W3CDTF">2026-02-22T18:42:50Z</dcterms:modified>
</cp:coreProperties>
</file>